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gm1j\Desktop\documents_18mai_envoyeCourriel\"/>
    </mc:Choice>
  </mc:AlternateContent>
  <bookViews>
    <workbookView xWindow="0" yWindow="0" windowWidth="15330" windowHeight="708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<sst xmlns="http://schemas.openxmlformats.org/spreadsheetml/2006/main" count="125" uniqueCount="89">
  <si>
    <t>critères</t>
  </si>
  <si>
    <t>zone</t>
  </si>
  <si>
    <t>R11</t>
  </si>
  <si>
    <t>texte</t>
  </si>
  <si>
    <t>Lacs d'importance pour les amphibiens</t>
  </si>
  <si>
    <t>Selon données de l'AARQ et données régionales</t>
  </si>
  <si>
    <t>selon critère de l'AE</t>
  </si>
  <si>
    <t>GR_ESS = PEPE</t>
  </si>
  <si>
    <t>GR_ESS contient PE</t>
  </si>
  <si>
    <t>GR_ESS = SBSB</t>
  </si>
  <si>
    <t>SFI frayère exeptionnelle</t>
  </si>
  <si>
    <t>TFS</t>
  </si>
  <si>
    <t>EMVS</t>
  </si>
  <si>
    <t>CIC garrot 10-20</t>
  </si>
  <si>
    <t>occurrence validée</t>
  </si>
  <si>
    <t>observation confirmée de reproduction</t>
  </si>
  <si>
    <t xml:space="preserve">observation </t>
  </si>
  <si>
    <t>observation</t>
  </si>
  <si>
    <t>modèle qualité d'habitat (densité probable au 100 km2)</t>
  </si>
  <si>
    <t>CIC harle courronné 10-20</t>
  </si>
  <si>
    <t>CIC harle courronné 4-10</t>
  </si>
  <si>
    <t>CIC harle courronné 2-4</t>
  </si>
  <si>
    <t>CIC harle courronné 1-2</t>
  </si>
  <si>
    <t>Tout peuplement mixte à dominance résineux</t>
  </si>
  <si>
    <t>classe d'âge 70</t>
  </si>
  <si>
    <t>quiscale rouilleux, omble, grive, etc</t>
  </si>
  <si>
    <t>lac atlas confirmé harle</t>
  </si>
  <si>
    <t>lac atlas probable harle</t>
  </si>
  <si>
    <t>lac atlas possible harle</t>
  </si>
  <si>
    <t>COG harle</t>
  </si>
  <si>
    <t>précisions</t>
  </si>
  <si>
    <t>donner la cote à tous les polygones du 200 m autour des lacs de la liste</t>
  </si>
  <si>
    <t>donner la cote à tous les polygones du 200m autour des lacs qui touchent la zone</t>
  </si>
  <si>
    <t>par polygone écoforestier (critère d'âge ou de surface terrière)</t>
  </si>
  <si>
    <t>par polygone écoforestier (une seule cote par polygone)</t>
  </si>
  <si>
    <t>par polygone écoforestier (une seule cote d'âge par polygone)</t>
  </si>
  <si>
    <t>donner la cote à tous les polygones du 200m autour des lacs qui touchent un TFS</t>
  </si>
  <si>
    <t>COG garrot</t>
  </si>
  <si>
    <t>lac atlas confirmé garrot</t>
  </si>
  <si>
    <t>lac atlas probable garrot</t>
  </si>
  <si>
    <t>lac atlas possible garrot</t>
  </si>
  <si>
    <t>donner la cote à tous les polygones du 200m autour des lacs qui sont à moins de 200 m 
d'un point de l'atlas des amphibiens reptiles du Québec ou d'un point d'étangs vernaux significatif</t>
  </si>
  <si>
    <t>Critères fauniques</t>
  </si>
  <si>
    <t>valeur MAX</t>
  </si>
  <si>
    <t xml:space="preserve">valeur </t>
  </si>
  <si>
    <t>MAXIMUM</t>
  </si>
  <si>
    <t>Source des polygones AQE: T:\Espace_travail\DannyB\206258_E_OUEJA2\AMEC_MHR\Bandes_Riveraines\Projet_AR_Bande_Riv.gdb\Aqe_UTA</t>
  </si>
  <si>
    <t>Source des polygones AQL : T:\Espace_travail\DannyB\206258_E_OUEJA2\AMEC_MHR\Bandes_Riveraines\Projet_AR_Bande_Riv.gdb\Aql_UTA</t>
  </si>
  <si>
    <t>Fusion des AQE avec plusieurs GÉOCODES J:\BD_GEOM\Projet_Commun\PAFI\BR11\TGIRT\comite_bande_riveraine\Bande_Riveraine_201612_DB\Bande_Riveraine_201612_DB.gdb\AQE_UTA</t>
  </si>
  <si>
    <t>Fusion des AQL avec plusieurs GÉOCODES J:\BD_GEOM\Projet_Commun\PAFI\BR11\TGIRT\comite_bande_riveraine\Bande_Riveraine_201612_DB\Bande_Riveraine_201612_DB.gdb\AQL_UTA</t>
  </si>
  <si>
    <t>Zone tampon 200m sur les AQE découpé avec UTA J:\BD_GEOM\Projet_Commun\PAFI\BR11\TGIRT\comite_bande_riveraine\Bande_Riveraine_201612_DB\Bande_Riveraine_201612_DB.gdb\AQE_UTA_BUFFER_200m</t>
  </si>
  <si>
    <t>Zone tampon 200m sur les AQL découpé avec UTA J:\BD_GEOM\Projet_Commun\PAFI\BR11\TGIRT\comite_bande_riveraine\Bande_Riveraine_201612_DB\Bande_Riveraine_201612_DB.gdb\AQL_UTA_BUFFER_200m</t>
  </si>
  <si>
    <t xml:space="preserve">recrue proche </t>
  </si>
  <si>
    <t xml:space="preserve">Vieille foret </t>
  </si>
  <si>
    <t>Mise en commun des fichiers de zone tampons J:\BD_GEOM\Projet_Commun\PAFI\BR11\TGIRT\comite_bande_riveraine\Bande_Riveraine_201612_DB\Bande_Riveraine_201612_DB.gdb\AqEL_UTA_BUFFER_200m</t>
  </si>
  <si>
    <t>Peupleraie</t>
  </si>
  <si>
    <t xml:space="preserve">Pessiere </t>
  </si>
  <si>
    <t>Autres peuplement résineux sauf pessière</t>
  </si>
  <si>
    <t>Peuplement SANS groupement d'essence (EAU, ILE,Autres...)</t>
  </si>
  <si>
    <t>AN_VIEUX &lt; 2018</t>
  </si>
  <si>
    <t>REGR_ESS = PEPE</t>
  </si>
  <si>
    <t>REGR_ESS = FIPE</t>
  </si>
  <si>
    <t>REGR_ESS = PEU</t>
  </si>
  <si>
    <t>REGR_ESS = DOM_FI</t>
  </si>
  <si>
    <t>REGR_ESS = DOM_FT</t>
  </si>
  <si>
    <t>REGR_ESS = DOM_RES</t>
  </si>
  <si>
    <t>REGR_ESS = SBSB</t>
  </si>
  <si>
    <t>REGR_ESS = RESINEUX</t>
  </si>
  <si>
    <t>REGR_ESS = EPX</t>
  </si>
  <si>
    <t>REGR_ESS = AUCUN</t>
  </si>
  <si>
    <r>
      <t xml:space="preserve">Tout peuplement dominé par FI </t>
    </r>
    <r>
      <rPr>
        <b/>
        <sz val="11"/>
        <color rgb="FFFF0000"/>
        <rFont val="Calibri"/>
        <family val="2"/>
        <scheme val="minor"/>
      </rPr>
      <t>(ou FN)*</t>
    </r>
  </si>
  <si>
    <r>
      <t xml:space="preserve">Tout peuplement dominé par FT </t>
    </r>
    <r>
      <rPr>
        <b/>
        <sz val="11"/>
        <color rgb="FFFF0000"/>
        <rFont val="Calibri"/>
        <family val="2"/>
        <scheme val="minor"/>
      </rPr>
      <t>(incluant EO, FH et FZ)*</t>
    </r>
  </si>
  <si>
    <r>
      <t xml:space="preserve">Tout peuplement avec peuplier </t>
    </r>
    <r>
      <rPr>
        <b/>
        <sz val="11"/>
        <color rgb="FFFF0000"/>
        <rFont val="Calibri"/>
        <family val="2"/>
        <scheme val="minor"/>
      </rPr>
      <t>(ou FX)**</t>
    </r>
    <r>
      <rPr>
        <sz val="11"/>
        <color theme="1"/>
        <rFont val="Calibri"/>
        <family val="2"/>
        <scheme val="minor"/>
      </rPr>
      <t xml:space="preserve"> dans le groupe d'essences</t>
    </r>
  </si>
  <si>
    <t>Sapinière</t>
  </si>
  <si>
    <r>
      <t xml:space="preserve">FI </t>
    </r>
    <r>
      <rPr>
        <b/>
        <sz val="11"/>
        <color rgb="FFFF0000"/>
        <rFont val="Calibri"/>
        <family val="2"/>
        <scheme val="minor"/>
      </rPr>
      <t>(ou FN)* (ou FX) **</t>
    </r>
    <r>
      <rPr>
        <sz val="11"/>
        <color theme="1"/>
        <rFont val="Calibri"/>
        <family val="2"/>
        <scheme val="minor"/>
      </rPr>
      <t xml:space="preserve"> et peuplier </t>
    </r>
    <r>
      <rPr>
        <b/>
        <sz val="11"/>
        <color rgb="FFFF0000"/>
        <rFont val="Calibri"/>
        <family val="2"/>
        <scheme val="minor"/>
      </rPr>
      <t>(ou FX) **</t>
    </r>
    <r>
      <rPr>
        <sz val="11"/>
        <color theme="1"/>
        <rFont val="Calibri"/>
        <family val="2"/>
        <scheme val="minor"/>
      </rPr>
      <t>dans le groupe d'essences</t>
    </r>
  </si>
  <si>
    <t>Couche des étangs et lacs avec la table à remplir  J:\BD_GEOM\Projet_Commun\PAFI\BR11\TGIRT\comite_bande_riveraine\Bande_Riveraine_201612_DB\Bande_Riveraine_201612_DB.gdb\AqEL_UTA_avec_Table</t>
  </si>
  <si>
    <t>Enregistrement des fichiers de travail temporaires et sources de données:</t>
  </si>
  <si>
    <t>Enregistrement des résultats</t>
  </si>
  <si>
    <t>Lacs et étangs à analyser et caractériser J:\BD_GEOM\Projet_Commun\PAFI\BR11\TGIRT\comite_bande_riveraine\selection_lacs\Resultat_Critere.gdb\AqEL_UTA_R11</t>
  </si>
  <si>
    <t>Zone de 200m à analyser et caractériser J:\BD_GEOM\Projet_Commun\PAFI\BR11\TGIRT\comite_bande_riveraine\selection_lacs\Resultat_Critere.gdb\Zone_200m_AqEL</t>
  </si>
  <si>
    <t>Projet pour le calcul J:\BD_GEOM\Projet_Commun\PAFI\BR11\TGIRT\comite_bande_riveraine\selection_lacs\Calcul_Critere_Faunique.mxd</t>
  </si>
  <si>
    <t>AN_VIEUX &gt; 2017 et AN_VIEUX &lt; = 2037</t>
  </si>
  <si>
    <t>donner la cote cote à tous les polygones qui sont inclus dans une occurrence 
(sauf omble chevalier =tout les polygones du 200 m)</t>
  </si>
  <si>
    <t>*L'outils ETGeoWizard est nécessaire pour faire fonctionner le modèle.</t>
  </si>
  <si>
    <t>Le modèle "Resultat_critere_faunique"* fait le calcul des cotes et sort un DBF comme résultat</t>
  </si>
  <si>
    <t>Mise en commun des cartes écoforestière du PAFIT (R3_1_EcoFor_maj_1317) J:\BD_GEOM\Projet_Commun\PAFI\BR11\TGIRT\comite_bande_riveraine\selection_lacs\Model_Critere_Faunique\Resultat_Critere.gdb\R3_1_EcoFor_R11_maj_1317_Merge_COMPLET</t>
  </si>
  <si>
    <t>Préparation informations écoforestière nécessaires à l'analyse (GR_ESS, TY_TER, An_Vieux)  J:\BD_GEOM\Projet_Commun\PAFI\BR11\TGIRT\comite_bande_riveraine\selection_lacs\Model_Critere_Faunique\Resultat_Critere.gdb\R3_1_EcoFor_R11_maj_1317_Dissolve_AVEC_UA</t>
  </si>
  <si>
    <t>Couche des zones tampons de 200m avec les information du R3_1 et la table à remplir J:\BD_GEOM\Projet_Commun\PAFI\BR11\TGIRT\comite_bande_riveraine\selection_lacs\Model_Critere_Faunique\Resultat_Critere.gdb\Zone_200m_AqEL</t>
  </si>
  <si>
    <t>*, **J:\BD_GEOM\Projet_Commun\PAFI\BR11\Analyse\enjeux_amenagement_ecosystemique\enjeu_composition_vegetale\analyse_region_ecologique_et_UA_carto_4e\Composition corrections21juillet2011.pdf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</si>
</sst>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8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zoomScale="80" zoomScaleNormal="80" workbookViewId="0">
      <selection activeCell="A54" sqref="A54"/>
    </sheetView>
  </sheetViews>
  <sheetFormatPr baseColWidth="10" defaultRowHeight="15" x14ac:dyDescent="0.25"/>
  <cols>
    <col min="1" max="1" width="78.140625" customWidth="1"/>
    <col min="2" max="2" width="63.28515625" customWidth="1"/>
    <col min="3" max="3" width="89.42578125" customWidth="1"/>
    <col min="4" max="4" width="17.85546875" style="5" customWidth="1"/>
    <col min="5" max="5" width="51" customWidth="1"/>
    <col min="6" max="7" width="12" style="5" customWidth="1"/>
  </cols>
  <sheetData>
    <row r="1" spans="1:7" ht="18.75" x14ac:dyDescent="0.3">
      <c r="A1" s="4" t="s">
        <v>42</v>
      </c>
      <c r="B1" s="4"/>
    </row>
    <row r="2" spans="1:7" ht="18.75" x14ac:dyDescent="0.3">
      <c r="A2" s="4"/>
      <c r="B2" s="4"/>
    </row>
    <row r="3" spans="1:7" x14ac:dyDescent="0.25">
      <c r="A3" s="1" t="s">
        <v>3</v>
      </c>
      <c r="B3" s="1"/>
      <c r="C3" s="1" t="s">
        <v>30</v>
      </c>
      <c r="D3" s="6" t="s">
        <v>1</v>
      </c>
      <c r="E3" s="1" t="s">
        <v>0</v>
      </c>
      <c r="F3" s="6" t="s">
        <v>44</v>
      </c>
      <c r="G3" s="6" t="s">
        <v>43</v>
      </c>
    </row>
    <row r="4" spans="1:7" s="16" customFormat="1" x14ac:dyDescent="0.25">
      <c r="A4" s="13" t="s">
        <v>37</v>
      </c>
      <c r="B4" s="13"/>
      <c r="C4" s="13" t="s">
        <v>31</v>
      </c>
      <c r="D4" s="14"/>
      <c r="E4" s="13" t="s">
        <v>14</v>
      </c>
      <c r="F4" s="15">
        <v>80</v>
      </c>
      <c r="G4" s="14">
        <v>80</v>
      </c>
    </row>
    <row r="5" spans="1:7" s="16" customFormat="1" x14ac:dyDescent="0.25">
      <c r="A5" s="13" t="s">
        <v>29</v>
      </c>
      <c r="B5" s="13"/>
      <c r="C5" s="13" t="s">
        <v>31</v>
      </c>
      <c r="D5" s="14"/>
      <c r="E5" s="13" t="s">
        <v>14</v>
      </c>
      <c r="F5" s="15">
        <v>80</v>
      </c>
      <c r="G5" s="14">
        <v>80</v>
      </c>
    </row>
    <row r="6" spans="1:7" s="16" customFormat="1" x14ac:dyDescent="0.25">
      <c r="A6" s="17" t="s">
        <v>38</v>
      </c>
      <c r="B6" s="17"/>
      <c r="C6" s="13" t="s">
        <v>32</v>
      </c>
      <c r="D6" s="18"/>
      <c r="E6" s="17" t="s">
        <v>15</v>
      </c>
      <c r="F6" s="18">
        <v>60</v>
      </c>
      <c r="G6" s="14">
        <v>60</v>
      </c>
    </row>
    <row r="7" spans="1:7" s="16" customFormat="1" x14ac:dyDescent="0.25">
      <c r="A7" s="17" t="s">
        <v>39</v>
      </c>
      <c r="B7" s="17"/>
      <c r="C7" s="13" t="s">
        <v>32</v>
      </c>
      <c r="D7" s="18"/>
      <c r="E7" s="17" t="s">
        <v>16</v>
      </c>
      <c r="F7" s="18">
        <v>50</v>
      </c>
      <c r="G7" s="14"/>
    </row>
    <row r="8" spans="1:7" s="16" customFormat="1" x14ac:dyDescent="0.25">
      <c r="A8" s="17" t="s">
        <v>40</v>
      </c>
      <c r="B8" s="17"/>
      <c r="C8" s="13" t="s">
        <v>32</v>
      </c>
      <c r="D8" s="18"/>
      <c r="E8" s="17" t="s">
        <v>17</v>
      </c>
      <c r="F8" s="18">
        <v>40</v>
      </c>
      <c r="G8" s="14"/>
    </row>
    <row r="9" spans="1:7" s="16" customFormat="1" x14ac:dyDescent="0.25">
      <c r="A9" s="17" t="s">
        <v>26</v>
      </c>
      <c r="B9" s="17"/>
      <c r="C9" s="13" t="s">
        <v>32</v>
      </c>
      <c r="D9" s="18"/>
      <c r="E9" s="17" t="s">
        <v>15</v>
      </c>
      <c r="F9" s="18">
        <v>60</v>
      </c>
      <c r="G9" s="14">
        <v>60</v>
      </c>
    </row>
    <row r="10" spans="1:7" s="16" customFormat="1" x14ac:dyDescent="0.25">
      <c r="A10" s="17" t="s">
        <v>27</v>
      </c>
      <c r="B10" s="17"/>
      <c r="C10" s="13" t="s">
        <v>32</v>
      </c>
      <c r="D10" s="18"/>
      <c r="E10" s="17" t="s">
        <v>16</v>
      </c>
      <c r="F10" s="18">
        <v>50</v>
      </c>
      <c r="G10" s="14"/>
    </row>
    <row r="11" spans="1:7" s="16" customFormat="1" x14ac:dyDescent="0.25">
      <c r="A11" s="17" t="s">
        <v>28</v>
      </c>
      <c r="B11" s="17"/>
      <c r="C11" s="13" t="s">
        <v>32</v>
      </c>
      <c r="D11" s="18"/>
      <c r="E11" s="17" t="s">
        <v>17</v>
      </c>
      <c r="F11" s="18">
        <v>40</v>
      </c>
      <c r="G11" s="14"/>
    </row>
    <row r="12" spans="1:7" s="16" customFormat="1" x14ac:dyDescent="0.25">
      <c r="A12" s="17" t="s">
        <v>13</v>
      </c>
      <c r="B12" s="17"/>
      <c r="C12" s="13" t="s">
        <v>32</v>
      </c>
      <c r="D12" s="18"/>
      <c r="E12" s="17" t="s">
        <v>18</v>
      </c>
      <c r="F12" s="18">
        <v>50</v>
      </c>
      <c r="G12" s="14">
        <v>50</v>
      </c>
    </row>
    <row r="13" spans="1:7" s="16" customFormat="1" x14ac:dyDescent="0.25">
      <c r="A13" s="17" t="s">
        <v>19</v>
      </c>
      <c r="B13" s="17"/>
      <c r="C13" s="13" t="s">
        <v>32</v>
      </c>
      <c r="D13" s="18"/>
      <c r="E13" s="17"/>
      <c r="F13" s="18">
        <v>50</v>
      </c>
      <c r="G13" s="14">
        <v>50</v>
      </c>
    </row>
    <row r="14" spans="1:7" s="16" customFormat="1" x14ac:dyDescent="0.25">
      <c r="A14" s="17" t="s">
        <v>20</v>
      </c>
      <c r="B14" s="17"/>
      <c r="C14" s="13" t="s">
        <v>32</v>
      </c>
      <c r="D14" s="18"/>
      <c r="E14" s="17"/>
      <c r="F14" s="18">
        <v>40</v>
      </c>
      <c r="G14" s="14"/>
    </row>
    <row r="15" spans="1:7" s="16" customFormat="1" x14ac:dyDescent="0.25">
      <c r="A15" s="17" t="s">
        <v>21</v>
      </c>
      <c r="B15" s="17"/>
      <c r="C15" s="13" t="s">
        <v>32</v>
      </c>
      <c r="D15" s="18"/>
      <c r="E15" s="17"/>
      <c r="F15" s="18">
        <v>30</v>
      </c>
      <c r="G15" s="14"/>
    </row>
    <row r="16" spans="1:7" s="16" customFormat="1" x14ac:dyDescent="0.25">
      <c r="A16" s="17" t="s">
        <v>22</v>
      </c>
      <c r="B16" s="17"/>
      <c r="C16" s="13" t="s">
        <v>32</v>
      </c>
      <c r="D16" s="18"/>
      <c r="E16" s="17"/>
      <c r="F16" s="18">
        <v>20</v>
      </c>
      <c r="G16" s="14"/>
    </row>
    <row r="17" spans="1:7" s="16" customFormat="1" x14ac:dyDescent="0.25">
      <c r="A17" s="17"/>
      <c r="B17" s="17"/>
      <c r="C17" s="17"/>
      <c r="D17" s="18"/>
      <c r="E17" s="17"/>
      <c r="F17" s="18"/>
      <c r="G17" s="14"/>
    </row>
    <row r="18" spans="1:7" s="16" customFormat="1" x14ac:dyDescent="0.25">
      <c r="A18" s="17"/>
      <c r="B18" s="17"/>
      <c r="C18" s="17"/>
      <c r="D18" s="18"/>
      <c r="E18" s="17"/>
      <c r="F18" s="18"/>
      <c r="G18" s="14"/>
    </row>
    <row r="19" spans="1:7" s="16" customFormat="1" x14ac:dyDescent="0.25">
      <c r="A19" s="17"/>
      <c r="B19" s="17"/>
      <c r="C19" s="17"/>
      <c r="D19" s="18"/>
      <c r="E19" s="17"/>
      <c r="F19" s="18"/>
      <c r="G19" s="14"/>
    </row>
    <row r="20" spans="1:7" s="16" customFormat="1" x14ac:dyDescent="0.25">
      <c r="A20" s="17"/>
      <c r="B20" s="17"/>
      <c r="C20" s="17"/>
      <c r="D20" s="18"/>
      <c r="E20" s="17"/>
      <c r="F20" s="18"/>
      <c r="G20" s="14"/>
    </row>
    <row r="21" spans="1:7" s="16" customFormat="1" x14ac:dyDescent="0.25">
      <c r="A21" s="17" t="s">
        <v>53</v>
      </c>
      <c r="B21" s="17" t="s">
        <v>59</v>
      </c>
      <c r="C21" s="17" t="s">
        <v>33</v>
      </c>
      <c r="D21" s="18" t="s">
        <v>2</v>
      </c>
      <c r="E21" s="17" t="s">
        <v>6</v>
      </c>
      <c r="F21" s="18">
        <v>40</v>
      </c>
      <c r="G21" s="14">
        <v>40</v>
      </c>
    </row>
    <row r="22" spans="1:7" s="16" customFormat="1" x14ac:dyDescent="0.25">
      <c r="A22" s="17" t="s">
        <v>52</v>
      </c>
      <c r="B22" s="17" t="s">
        <v>81</v>
      </c>
      <c r="C22" s="17" t="s">
        <v>35</v>
      </c>
      <c r="D22" s="18"/>
      <c r="E22" s="17" t="s">
        <v>24</v>
      </c>
      <c r="F22" s="18">
        <v>20</v>
      </c>
      <c r="G22" s="14"/>
    </row>
    <row r="23" spans="1:7" s="16" customFormat="1" x14ac:dyDescent="0.25">
      <c r="A23" s="17"/>
      <c r="B23" s="17"/>
      <c r="C23" s="17"/>
      <c r="D23" s="18"/>
      <c r="E23" s="17"/>
      <c r="F23" s="18"/>
      <c r="G23" s="14"/>
    </row>
    <row r="24" spans="1:7" s="16" customFormat="1" x14ac:dyDescent="0.25">
      <c r="A24" s="17"/>
      <c r="B24" s="17"/>
      <c r="C24" s="17"/>
      <c r="D24" s="18"/>
      <c r="E24" s="17"/>
      <c r="F24" s="18"/>
      <c r="G24" s="14"/>
    </row>
    <row r="25" spans="1:7" s="16" customFormat="1" x14ac:dyDescent="0.25">
      <c r="A25" s="17" t="s">
        <v>55</v>
      </c>
      <c r="B25" s="17" t="s">
        <v>60</v>
      </c>
      <c r="C25" s="17" t="s">
        <v>34</v>
      </c>
      <c r="D25" s="18" t="s">
        <v>2</v>
      </c>
      <c r="E25" s="17" t="s">
        <v>7</v>
      </c>
      <c r="F25" s="18">
        <v>60</v>
      </c>
      <c r="G25" s="14">
        <v>60</v>
      </c>
    </row>
    <row r="26" spans="1:7" s="16" customFormat="1" x14ac:dyDescent="0.25">
      <c r="A26" s="17" t="s">
        <v>74</v>
      </c>
      <c r="B26" s="17" t="s">
        <v>61</v>
      </c>
      <c r="C26" s="17" t="s">
        <v>34</v>
      </c>
      <c r="D26" s="18" t="s">
        <v>2</v>
      </c>
      <c r="E26" s="17"/>
      <c r="F26" s="18">
        <v>50</v>
      </c>
      <c r="G26" s="14"/>
    </row>
    <row r="27" spans="1:7" s="16" customFormat="1" x14ac:dyDescent="0.25">
      <c r="A27" s="17" t="s">
        <v>72</v>
      </c>
      <c r="B27" s="17" t="s">
        <v>62</v>
      </c>
      <c r="C27" s="17" t="s">
        <v>34</v>
      </c>
      <c r="D27" s="18" t="s">
        <v>2</v>
      </c>
      <c r="E27" s="17" t="s">
        <v>8</v>
      </c>
      <c r="F27" s="18">
        <v>40</v>
      </c>
      <c r="G27" s="14"/>
    </row>
    <row r="28" spans="1:7" s="16" customFormat="1" x14ac:dyDescent="0.25">
      <c r="A28" s="17" t="s">
        <v>70</v>
      </c>
      <c r="B28" s="17" t="s">
        <v>63</v>
      </c>
      <c r="C28" s="17" t="s">
        <v>34</v>
      </c>
      <c r="D28" s="18" t="s">
        <v>2</v>
      </c>
      <c r="E28" s="17"/>
      <c r="F28" s="18">
        <v>30</v>
      </c>
      <c r="G28" s="14"/>
    </row>
    <row r="29" spans="1:7" s="16" customFormat="1" x14ac:dyDescent="0.25">
      <c r="A29" s="17" t="s">
        <v>71</v>
      </c>
      <c r="B29" s="17" t="s">
        <v>64</v>
      </c>
      <c r="C29" s="17" t="s">
        <v>34</v>
      </c>
      <c r="D29" s="18" t="s">
        <v>2</v>
      </c>
      <c r="E29" s="17"/>
      <c r="F29" s="18">
        <v>20</v>
      </c>
      <c r="G29" s="14"/>
    </row>
    <row r="30" spans="1:7" s="16" customFormat="1" x14ac:dyDescent="0.25">
      <c r="A30" s="17" t="s">
        <v>23</v>
      </c>
      <c r="B30" s="17" t="s">
        <v>65</v>
      </c>
      <c r="C30" s="17" t="s">
        <v>34</v>
      </c>
      <c r="D30" s="18" t="s">
        <v>2</v>
      </c>
      <c r="E30" s="17"/>
      <c r="F30" s="18">
        <v>20</v>
      </c>
      <c r="G30" s="14"/>
    </row>
    <row r="31" spans="1:7" s="16" customFormat="1" x14ac:dyDescent="0.25">
      <c r="A31" s="17" t="s">
        <v>73</v>
      </c>
      <c r="B31" s="17" t="s">
        <v>66</v>
      </c>
      <c r="C31" s="17" t="s">
        <v>34</v>
      </c>
      <c r="D31" s="18" t="s">
        <v>2</v>
      </c>
      <c r="E31" s="17" t="s">
        <v>9</v>
      </c>
      <c r="F31" s="18">
        <v>10</v>
      </c>
      <c r="G31" s="14"/>
    </row>
    <row r="32" spans="1:7" s="21" customFormat="1" x14ac:dyDescent="0.25">
      <c r="A32" s="19" t="s">
        <v>57</v>
      </c>
      <c r="B32" s="19" t="s">
        <v>67</v>
      </c>
      <c r="C32" s="19" t="s">
        <v>34</v>
      </c>
      <c r="D32" s="20" t="s">
        <v>2</v>
      </c>
      <c r="E32" s="19"/>
      <c r="F32" s="20">
        <v>0</v>
      </c>
      <c r="G32" s="20"/>
    </row>
    <row r="33" spans="1:7" s="16" customFormat="1" x14ac:dyDescent="0.25">
      <c r="A33" s="17" t="s">
        <v>56</v>
      </c>
      <c r="B33" s="17" t="s">
        <v>68</v>
      </c>
      <c r="C33" s="17" t="s">
        <v>34</v>
      </c>
      <c r="D33" s="18" t="s">
        <v>2</v>
      </c>
      <c r="E33" s="17"/>
      <c r="F33" s="18">
        <v>-30</v>
      </c>
      <c r="G33" s="14"/>
    </row>
    <row r="34" spans="1:7" s="21" customFormat="1" x14ac:dyDescent="0.25">
      <c r="A34" s="19" t="s">
        <v>58</v>
      </c>
      <c r="B34" s="19" t="s">
        <v>69</v>
      </c>
      <c r="C34" s="19" t="s">
        <v>34</v>
      </c>
      <c r="D34" s="20" t="s">
        <v>2</v>
      </c>
      <c r="E34" s="19"/>
      <c r="F34" s="20">
        <v>0</v>
      </c>
      <c r="G34" s="20"/>
    </row>
    <row r="35" spans="1:7" s="16" customFormat="1" x14ac:dyDescent="0.25">
      <c r="A35" s="17"/>
      <c r="B35" s="17"/>
      <c r="C35" s="17"/>
      <c r="D35" s="18"/>
      <c r="E35" s="17"/>
      <c r="F35" s="18"/>
      <c r="G35" s="14"/>
    </row>
    <row r="36" spans="1:7" s="16" customFormat="1" ht="30" x14ac:dyDescent="0.25">
      <c r="A36" s="17" t="s">
        <v>4</v>
      </c>
      <c r="B36" s="17"/>
      <c r="C36" s="22" t="s">
        <v>41</v>
      </c>
      <c r="D36" s="18" t="s">
        <v>2</v>
      </c>
      <c r="E36" s="17" t="s">
        <v>5</v>
      </c>
      <c r="F36" s="18">
        <v>10</v>
      </c>
      <c r="G36" s="14">
        <v>10</v>
      </c>
    </row>
    <row r="37" spans="1:7" s="16" customFormat="1" x14ac:dyDescent="0.25">
      <c r="A37" s="17" t="s">
        <v>10</v>
      </c>
      <c r="B37" s="17"/>
      <c r="C37" s="13" t="s">
        <v>31</v>
      </c>
      <c r="D37" s="18"/>
      <c r="E37" s="17"/>
      <c r="F37" s="18">
        <v>20</v>
      </c>
      <c r="G37" s="14">
        <v>20</v>
      </c>
    </row>
    <row r="38" spans="1:7" s="16" customFormat="1" x14ac:dyDescent="0.25">
      <c r="A38" s="17" t="s">
        <v>11</v>
      </c>
      <c r="B38" s="17"/>
      <c r="C38" s="13" t="s">
        <v>36</v>
      </c>
      <c r="D38" s="18"/>
      <c r="E38" s="17"/>
      <c r="F38" s="18">
        <v>10</v>
      </c>
      <c r="G38" s="14">
        <v>10</v>
      </c>
    </row>
    <row r="39" spans="1:7" ht="30" x14ac:dyDescent="0.25">
      <c r="A39" s="2" t="s">
        <v>12</v>
      </c>
      <c r="B39" s="2"/>
      <c r="C39" s="3" t="s">
        <v>82</v>
      </c>
      <c r="D39" s="7"/>
      <c r="E39" s="2" t="s">
        <v>25</v>
      </c>
      <c r="F39" s="7">
        <v>20</v>
      </c>
      <c r="G39" s="6">
        <v>20</v>
      </c>
    </row>
    <row r="40" spans="1:7" x14ac:dyDescent="0.25">
      <c r="A40" s="2"/>
      <c r="B40" s="2"/>
      <c r="C40" s="2"/>
      <c r="D40" s="7"/>
      <c r="E40" s="2"/>
      <c r="F40" s="7"/>
      <c r="G40" s="6"/>
    </row>
    <row r="41" spans="1:7" x14ac:dyDescent="0.25">
      <c r="A41" s="2"/>
      <c r="B41" s="2"/>
      <c r="C41" s="2"/>
      <c r="D41" s="7"/>
      <c r="E41" s="2"/>
      <c r="F41" s="6" t="s">
        <v>45</v>
      </c>
      <c r="G41" s="6">
        <f>SUM(G4:G40)</f>
        <v>540</v>
      </c>
    </row>
    <row r="42" spans="1:7" x14ac:dyDescent="0.25">
      <c r="A42" s="9" t="s">
        <v>76</v>
      </c>
    </row>
    <row r="43" spans="1:7" x14ac:dyDescent="0.25">
      <c r="A43" t="s">
        <v>46</v>
      </c>
      <c r="D43"/>
    </row>
    <row r="44" spans="1:7" x14ac:dyDescent="0.25">
      <c r="A44" t="s">
        <v>47</v>
      </c>
    </row>
    <row r="45" spans="1:7" x14ac:dyDescent="0.25">
      <c r="A45" t="s">
        <v>48</v>
      </c>
    </row>
    <row r="46" spans="1:7" x14ac:dyDescent="0.25">
      <c r="A46" t="s">
        <v>49</v>
      </c>
    </row>
    <row r="47" spans="1:7" x14ac:dyDescent="0.25">
      <c r="A47" t="s">
        <v>50</v>
      </c>
    </row>
    <row r="48" spans="1:7" x14ac:dyDescent="0.25">
      <c r="A48" t="s">
        <v>51</v>
      </c>
    </row>
    <row r="49" spans="1:7" x14ac:dyDescent="0.25">
      <c r="A49" t="s">
        <v>54</v>
      </c>
    </row>
    <row r="50" spans="1:7" s="16" customFormat="1" x14ac:dyDescent="0.25">
      <c r="A50" s="16" t="s">
        <v>85</v>
      </c>
      <c r="D50" s="23"/>
      <c r="F50" s="23"/>
      <c r="G50" s="23"/>
    </row>
    <row r="51" spans="1:7" s="16" customFormat="1" x14ac:dyDescent="0.25">
      <c r="A51" s="16" t="s">
        <v>86</v>
      </c>
      <c r="D51" s="23"/>
      <c r="F51" s="23"/>
      <c r="G51" s="23"/>
    </row>
    <row r="52" spans="1:7" s="16" customFormat="1" x14ac:dyDescent="0.25">
      <c r="A52" s="16" t="s">
        <v>75</v>
      </c>
      <c r="D52" s="23"/>
      <c r="F52" s="23"/>
      <c r="G52" s="23"/>
    </row>
    <row r="53" spans="1:7" s="16" customFormat="1" x14ac:dyDescent="0.25">
      <c r="A53" s="16" t="s">
        <v>87</v>
      </c>
      <c r="D53" s="23"/>
      <c r="F53" s="23"/>
      <c r="G53" s="23"/>
    </row>
    <row r="54" spans="1:7" x14ac:dyDescent="0.25">
      <c r="A54" s="8" t="s">
        <v>88</v>
      </c>
    </row>
    <row r="55" spans="1:7" x14ac:dyDescent="0.25">
      <c r="A55" s="8"/>
    </row>
    <row r="57" spans="1:7" x14ac:dyDescent="0.25">
      <c r="A57" s="9" t="s">
        <v>77</v>
      </c>
    </row>
    <row r="58" spans="1:7" s="11" customFormat="1" x14ac:dyDescent="0.25">
      <c r="A58" s="10" t="s">
        <v>80</v>
      </c>
      <c r="D58" s="12"/>
      <c r="F58" s="12"/>
      <c r="G58" s="12"/>
    </row>
    <row r="59" spans="1:7" x14ac:dyDescent="0.25">
      <c r="A59" t="s">
        <v>78</v>
      </c>
    </row>
    <row r="60" spans="1:7" x14ac:dyDescent="0.25">
      <c r="A60" t="s">
        <v>79</v>
      </c>
    </row>
    <row r="61" spans="1:7" x14ac:dyDescent="0.25">
      <c r="A61" t="s">
        <v>84</v>
      </c>
    </row>
    <row r="62" spans="1:7" x14ac:dyDescent="0.25">
      <c r="A62" t="s">
        <v>83</v>
      </c>
    </row>
  </sheetData>
  <pageMargins left="0.7" right="0.7" top="0.75" bottom="0.75" header="0.3" footer="0.3"/>
  <pageSetup paperSize="5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Richard, Antoine (11-DGFo)</dc:creator>
  <cp:lastModifiedBy>Gagné, Maude (11-DGFo)</cp:lastModifiedBy>
  <cp:lastPrinted>2017-06-05T19:22:31Z</cp:lastPrinted>
  <dcterms:created xsi:type="dcterms:W3CDTF">2017-04-24T15:38:10Z</dcterms:created>
  <dcterms:modified xsi:type="dcterms:W3CDTF">2020-05-18T16:13:01Z</dcterms:modified>
</cp:coreProperties>
</file>